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ЖЗ февраль 2025\"/>
    </mc:Choice>
  </mc:AlternateContent>
  <xr:revisionPtr revIDLastSave="0" documentId="13_ncr:1_{7EAA686A-777F-410A-9378-3ADB220A60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</calcChain>
</file>

<file path=xl/sharedStrings.xml><?xml version="1.0" encoding="utf-8"?>
<sst xmlns="http://schemas.openxmlformats.org/spreadsheetml/2006/main" count="159" uniqueCount="81">
  <si>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01.01.2025.-28.02.2025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</si>
  <si>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</si>
  <si>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</si>
  <si>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</si>
  <si>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</si>
  <si>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</si>
  <si>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</si>
  <si>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</si>
  <si>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</si>
  <si>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</si>
  <si>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</si>
  <si>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№7631911102 от 01.01.2025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</si>
  <si>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</si>
  <si>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</si>
  <si>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</si>
  <si>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</si>
  <si>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</si>
  <si>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01.01.2025</t>
  </si>
  <si>
    <t>ООО"Газпроммежрегионгаз Уфа"</t>
  </si>
  <si>
    <t>п.8 ч.1 ст.93 ФЗ-44</t>
  </si>
  <si>
    <t>поставка природного газа</t>
  </si>
  <si>
    <t>№302000148682 от 28.12.2024</t>
  </si>
  <si>
    <t>ПАО "Башинформсвязь"</t>
  </si>
  <si>
    <t>интернет</t>
  </si>
  <si>
    <t>№302000104874 от 25.12.2024</t>
  </si>
  <si>
    <t>местная связь</t>
  </si>
  <si>
    <t>№02054021000751 от 01.01.2025</t>
  </si>
  <si>
    <t>ООО "Энергетическая сбытовая компания"</t>
  </si>
  <si>
    <t>п.29 ч.14 ст.93 ФЗ-44</t>
  </si>
  <si>
    <t>поставка элекроэнергии</t>
  </si>
  <si>
    <t>№Т-07/25 от 21.01.2025</t>
  </si>
  <si>
    <t>ООО"Эколайн"</t>
  </si>
  <si>
    <t>аренда контейнеров</t>
  </si>
  <si>
    <t>М</t>
  </si>
  <si>
    <t>№763191-11-01 от 01.01.2025</t>
  </si>
  <si>
    <t>ТО газовых сетей и ремонт оборудования</t>
  </si>
  <si>
    <t>№000188 от 13.01.2025</t>
  </si>
  <si>
    <t>ИП Фаррахов Динар Зуфарович</t>
  </si>
  <si>
    <t>очистка от снега</t>
  </si>
  <si>
    <t>Индивидуальный предприниматель Никитин Николай Игоревич</t>
  </si>
  <si>
    <t>№000593 от 15,01.2025</t>
  </si>
  <si>
    <t>ООО "КХ "ОВОЩЕВОД"</t>
  </si>
  <si>
    <t>№002639 от 21.01.2025</t>
  </si>
  <si>
    <t>ИП Никитин Н.И.</t>
  </si>
  <si>
    <t>№1 от 24.01.2025</t>
  </si>
  <si>
    <t>ФУ АДМИНИСТРАЦИИ МР ТУЙМАЗИНСКИЙ РАЙОН РБ  (МБУ "АРХИТЕКТУРА И ГРАДОСТРОИТЕЛЬСТВО"</t>
  </si>
  <si>
    <t>технический план(с.Горный)</t>
  </si>
  <si>
    <t>№2 от 24.01.2025</t>
  </si>
  <si>
    <t>технический план(Старые Туймазы)</t>
  </si>
  <si>
    <t>№4 от 13.01.2025</t>
  </si>
  <si>
    <t>ОКТЯБРЬСКИЙ ИНФОРМАЦИОННЫЙ ЦЕНТР</t>
  </si>
  <si>
    <t>Учетная карточка</t>
  </si>
  <si>
    <t>№04-2025 от 03.02.2025</t>
  </si>
  <si>
    <t>ООО СЗ "УКС"</t>
  </si>
  <si>
    <t>составление сметной документации</t>
  </si>
  <si>
    <t>№34590125/008030 от 08.02.2025</t>
  </si>
  <si>
    <t>ООО "РН-КАРТ"</t>
  </si>
  <si>
    <t>ГСМ</t>
  </si>
  <si>
    <t>№1402-25 от 14.02.2025</t>
  </si>
  <si>
    <t>ИП Штепа Индира Ахатовна</t>
  </si>
  <si>
    <t>Печать на простую оснастку</t>
  </si>
  <si>
    <t>№46 от 13.02.2025</t>
  </si>
  <si>
    <t>ИП Загидуллина Виктория Константиновна</t>
  </si>
  <si>
    <t>А/резина</t>
  </si>
  <si>
    <t>№ 49 от 13.02.2025</t>
  </si>
  <si>
    <t>Диск</t>
  </si>
  <si>
    <t>№2115 от 14.02.2025</t>
  </si>
  <si>
    <t>ИП Нуретдинова Лира Рафаилевна</t>
  </si>
  <si>
    <t>заправка картриджа</t>
  </si>
  <si>
    <t>№РЭС7.28/д-00748 от 11.01.2025</t>
  </si>
  <si>
    <t>ОБЩЕСТВО С ОГРАНИЧЕННОЙ ОТВЕТСТВЕННОСТЬЮ "БАШКИРСКИЕ РАСПРЕДЕЛИТЕЛЬНЫЕ ЭЛЕКТРИЧЕСКИЕ СЕТИ"</t>
  </si>
  <si>
    <t>размещение приборов освещения</t>
  </si>
  <si>
    <t>№011667 от 27.02.2025</t>
  </si>
  <si>
    <t>Очистка дорог от снега</t>
  </si>
  <si>
    <t>№011671 от 27.02.2025</t>
  </si>
  <si>
    <t>ИП Никитин Николай Игоревич</t>
  </si>
  <si>
    <t>№011674 от 27.02.2025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</si>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</sst>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17" fontId="7" fillId="0" borderId="0" xfId="0" applyNumberFormat="1" applyFont="1"/>
    <xf numFmtId="0" fontId="0" fillId="0" borderId="0" xfId="0" applyAlignment="1">
      <alignment wrapText="1"/>
    </xf>
    <xf numFmtId="4" fontId="8" fillId="0" borderId="0" xfId="0" applyNumberFormat="1" applyFont="1" applyAlignment="1">
      <alignment wrapText="1"/>
    </xf>
    <xf numFmtId="0" fontId="9" fillId="0" borderId="0" xfId="0" applyFont="1" applyAlignment="1">
      <alignment horizontal="left" vertical="center" wrapText="1"/>
    </xf>
    <xf numFmtId="4" fontId="8" fillId="0" borderId="0" xfId="0" applyNumberFormat="1" applyFont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workbookViewId="0">
      <selection activeCell="O21" sqref="O21"/>
    </sheetView>
  </sheetViews>
  <sheetFormatPr defaultRowHeight="15" x14ac:dyDescent="0.25"/>
  <cols>
    <col min="1" max="1" width="4.85546875" customWidth="1"/>
    <col min="2" max="2" width="15.5703125" customWidth="1"/>
    <col min="3" max="3" width="29.42578125" customWidth="1"/>
    <col min="4" max="4" width="13.5703125" customWidth="1"/>
    <col min="5" max="5" width="17" customWidth="1"/>
    <col min="6" max="6" width="12.85546875" customWidth="1"/>
    <col min="7" max="7" width="16.7109375" customWidth="1"/>
    <col min="8" max="8" width="13.5703125" customWidth="1"/>
    <col min="9" max="9" width="14.42578125" customWidth="1"/>
    <col min="10" max="10" width="17.5703125" customWidth="1"/>
  </cols>
  <sheetData>
    <row r="1" spans="1:10" ht="81.7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63.7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61.5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26980.45</v>
      </c>
      <c r="G3" s="7">
        <v>46022</v>
      </c>
      <c r="H3" s="5"/>
      <c r="I3" s="5" t="s">
        <v>15</v>
      </c>
      <c r="J3" s="8" t="s">
        <v>16</v>
      </c>
    </row>
    <row r="4" spans="1:10" ht="63.75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141004.95000000001</v>
      </c>
      <c r="G4" s="11">
        <v>46022</v>
      </c>
      <c r="H4" s="9"/>
      <c r="I4" s="9" t="s">
        <v>15</v>
      </c>
      <c r="J4" s="12" t="s">
        <v>16</v>
      </c>
    </row>
    <row r="5" spans="1:10" ht="63.75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23000</v>
      </c>
      <c r="G5" s="7">
        <v>46022</v>
      </c>
      <c r="H5" s="5"/>
      <c r="I5" s="5" t="s">
        <v>15</v>
      </c>
      <c r="J5" s="8" t="s">
        <v>16</v>
      </c>
    </row>
    <row r="6" spans="1:10" ht="63.75" x14ac:dyDescent="0.25">
      <c r="A6" s="5">
        <v>4</v>
      </c>
      <c r="B6" s="5" t="s">
        <v>24</v>
      </c>
      <c r="C6" s="5" t="s">
        <v>22</v>
      </c>
      <c r="D6" s="5" t="s">
        <v>13</v>
      </c>
      <c r="E6" s="5" t="s">
        <v>25</v>
      </c>
      <c r="F6" s="6">
        <v>14800</v>
      </c>
      <c r="G6" s="7">
        <v>46022</v>
      </c>
      <c r="H6" s="5"/>
      <c r="I6" s="5" t="s">
        <v>15</v>
      </c>
      <c r="J6" s="8" t="s">
        <v>16</v>
      </c>
    </row>
    <row r="7" spans="1:10" ht="65.25" customHeight="1" x14ac:dyDescent="0.25">
      <c r="A7" s="9">
        <v>5</v>
      </c>
      <c r="B7" s="11" t="s">
        <v>26</v>
      </c>
      <c r="C7" s="9" t="s">
        <v>27</v>
      </c>
      <c r="D7" s="9" t="s">
        <v>28</v>
      </c>
      <c r="E7" s="9" t="s">
        <v>29</v>
      </c>
      <c r="F7" s="10">
        <v>786139.35</v>
      </c>
      <c r="G7" s="11">
        <v>46022</v>
      </c>
      <c r="H7" s="13"/>
      <c r="I7" s="14" t="s">
        <v>15</v>
      </c>
      <c r="J7" s="12" t="s">
        <v>16</v>
      </c>
    </row>
    <row r="8" spans="1:10" ht="63.75" x14ac:dyDescent="0.25">
      <c r="A8" s="5">
        <v>6</v>
      </c>
      <c r="B8" s="7" t="s">
        <v>30</v>
      </c>
      <c r="C8" s="5" t="s">
        <v>31</v>
      </c>
      <c r="D8" s="5" t="s">
        <v>13</v>
      </c>
      <c r="E8" s="5" t="s">
        <v>32</v>
      </c>
      <c r="F8" s="6">
        <v>171990</v>
      </c>
      <c r="G8" s="7">
        <v>46022</v>
      </c>
      <c r="H8" s="15" t="s">
        <v>33</v>
      </c>
      <c r="I8" s="16"/>
      <c r="J8" s="8" t="s">
        <v>16</v>
      </c>
    </row>
    <row r="9" spans="1:10" ht="76.5" x14ac:dyDescent="0.25">
      <c r="A9" s="5">
        <v>7</v>
      </c>
      <c r="B9" s="7" t="s">
        <v>34</v>
      </c>
      <c r="C9" s="5" t="s">
        <v>12</v>
      </c>
      <c r="D9" s="5" t="s">
        <v>13</v>
      </c>
      <c r="E9" s="5" t="s">
        <v>35</v>
      </c>
      <c r="F9" s="6">
        <v>31355.89</v>
      </c>
      <c r="G9" s="7">
        <v>46022</v>
      </c>
      <c r="H9" s="15"/>
      <c r="I9" s="16" t="s">
        <v>15</v>
      </c>
      <c r="J9" s="8" t="s">
        <v>16</v>
      </c>
    </row>
    <row r="10" spans="1:10" ht="63.75" x14ac:dyDescent="0.25">
      <c r="A10" s="5">
        <v>8</v>
      </c>
      <c r="B10" s="7" t="s">
        <v>36</v>
      </c>
      <c r="C10" s="5" t="s">
        <v>37</v>
      </c>
      <c r="D10" s="5" t="s">
        <v>13</v>
      </c>
      <c r="E10" s="5" t="s">
        <v>38</v>
      </c>
      <c r="F10" s="6">
        <v>36000</v>
      </c>
      <c r="G10" s="7">
        <v>46022</v>
      </c>
      <c r="H10" s="15" t="s">
        <v>33</v>
      </c>
      <c r="I10" s="16"/>
      <c r="J10" s="8" t="s">
        <v>16</v>
      </c>
    </row>
    <row r="11" spans="1:10" ht="58.5" customHeight="1" x14ac:dyDescent="0.25">
      <c r="A11" s="5">
        <v>9</v>
      </c>
      <c r="B11" s="7" t="s">
        <v>36</v>
      </c>
      <c r="C11" s="5" t="s">
        <v>39</v>
      </c>
      <c r="D11" s="5" t="s">
        <v>13</v>
      </c>
      <c r="E11" s="5" t="s">
        <v>38</v>
      </c>
      <c r="F11" s="6">
        <v>36000</v>
      </c>
      <c r="G11" s="7">
        <v>46022</v>
      </c>
      <c r="H11" s="15" t="s">
        <v>33</v>
      </c>
      <c r="I11" s="16"/>
      <c r="J11" s="8" t="s">
        <v>16</v>
      </c>
    </row>
    <row r="12" spans="1:10" ht="63.75" x14ac:dyDescent="0.25">
      <c r="A12" s="5">
        <v>10</v>
      </c>
      <c r="B12" s="7" t="s">
        <v>40</v>
      </c>
      <c r="C12" s="5" t="s">
        <v>41</v>
      </c>
      <c r="D12" s="5" t="s">
        <v>13</v>
      </c>
      <c r="E12" s="5" t="s">
        <v>38</v>
      </c>
      <c r="F12" s="6">
        <v>90000</v>
      </c>
      <c r="G12" s="7">
        <v>46022</v>
      </c>
      <c r="H12" s="15" t="s">
        <v>33</v>
      </c>
      <c r="I12" s="16"/>
      <c r="J12" s="8" t="s">
        <v>16</v>
      </c>
    </row>
    <row r="13" spans="1:10" ht="63.75" x14ac:dyDescent="0.25">
      <c r="A13" s="5">
        <v>11</v>
      </c>
      <c r="B13" s="7" t="s">
        <v>42</v>
      </c>
      <c r="C13" s="5" t="s">
        <v>43</v>
      </c>
      <c r="D13" s="5" t="s">
        <v>13</v>
      </c>
      <c r="E13" s="5" t="s">
        <v>38</v>
      </c>
      <c r="F13" s="6">
        <v>60000</v>
      </c>
      <c r="G13" s="7">
        <v>46022</v>
      </c>
      <c r="H13" s="15" t="s">
        <v>33</v>
      </c>
      <c r="I13" s="16"/>
      <c r="J13" s="8" t="s">
        <v>16</v>
      </c>
    </row>
    <row r="14" spans="1:10" ht="78.75" customHeight="1" x14ac:dyDescent="0.25">
      <c r="A14" s="5">
        <v>12</v>
      </c>
      <c r="B14" s="7" t="s">
        <v>44</v>
      </c>
      <c r="C14" s="5" t="s">
        <v>45</v>
      </c>
      <c r="D14" s="5" t="s">
        <v>13</v>
      </c>
      <c r="E14" s="5" t="s">
        <v>46</v>
      </c>
      <c r="F14" s="6">
        <v>10170</v>
      </c>
      <c r="G14" s="7">
        <v>46022</v>
      </c>
      <c r="H14" s="15" t="s">
        <v>33</v>
      </c>
      <c r="I14" s="16"/>
      <c r="J14" s="8" t="s">
        <v>16</v>
      </c>
    </row>
    <row r="15" spans="1:10" ht="82.5" customHeight="1" x14ac:dyDescent="0.25">
      <c r="A15" s="5">
        <v>13</v>
      </c>
      <c r="B15" s="7" t="s">
        <v>47</v>
      </c>
      <c r="C15" s="5" t="s">
        <v>45</v>
      </c>
      <c r="D15" s="5" t="s">
        <v>13</v>
      </c>
      <c r="E15" s="5" t="s">
        <v>48</v>
      </c>
      <c r="F15" s="6">
        <v>10170</v>
      </c>
      <c r="G15" s="7">
        <v>46022</v>
      </c>
      <c r="H15" s="15" t="s">
        <v>33</v>
      </c>
      <c r="I15" s="16"/>
      <c r="J15" s="8" t="s">
        <v>16</v>
      </c>
    </row>
    <row r="16" spans="1:10" ht="76.5" x14ac:dyDescent="0.25">
      <c r="A16" s="5">
        <v>14</v>
      </c>
      <c r="B16" s="7" t="s">
        <v>49</v>
      </c>
      <c r="C16" s="5" t="s">
        <v>50</v>
      </c>
      <c r="D16" s="5" t="s">
        <v>13</v>
      </c>
      <c r="E16" s="5" t="s">
        <v>51</v>
      </c>
      <c r="F16" s="6">
        <v>3890</v>
      </c>
      <c r="G16" s="7">
        <v>46021</v>
      </c>
      <c r="H16" s="15"/>
      <c r="I16" s="16" t="s">
        <v>15</v>
      </c>
      <c r="J16" s="8" t="s">
        <v>16</v>
      </c>
    </row>
    <row r="17" spans="1:10" ht="63.75" x14ac:dyDescent="0.25">
      <c r="A17" s="5">
        <v>15</v>
      </c>
      <c r="B17" s="7" t="s">
        <v>52</v>
      </c>
      <c r="C17" s="5" t="s">
        <v>53</v>
      </c>
      <c r="D17" s="5" t="s">
        <v>13</v>
      </c>
      <c r="E17" s="5" t="s">
        <v>54</v>
      </c>
      <c r="F17" s="6">
        <v>16000</v>
      </c>
      <c r="G17" s="7">
        <v>46022</v>
      </c>
      <c r="H17" s="15" t="s">
        <v>33</v>
      </c>
      <c r="I17" s="16"/>
      <c r="J17" s="8" t="s">
        <v>16</v>
      </c>
    </row>
    <row r="18" spans="1:10" ht="63.75" x14ac:dyDescent="0.25">
      <c r="A18" s="5">
        <v>16</v>
      </c>
      <c r="B18" s="7" t="s">
        <v>55</v>
      </c>
      <c r="C18" s="5" t="s">
        <v>56</v>
      </c>
      <c r="D18" s="5" t="s">
        <v>13</v>
      </c>
      <c r="E18" s="5" t="s">
        <v>57</v>
      </c>
      <c r="F18" s="6">
        <v>50000</v>
      </c>
      <c r="G18" s="7">
        <v>46081</v>
      </c>
      <c r="H18" s="15"/>
      <c r="I18" s="16" t="s">
        <v>15</v>
      </c>
      <c r="J18" s="8" t="s">
        <v>16</v>
      </c>
    </row>
    <row r="19" spans="1:10" ht="47.25" customHeight="1" x14ac:dyDescent="0.25">
      <c r="A19" s="5">
        <v>17</v>
      </c>
      <c r="B19" s="7" t="s">
        <v>58</v>
      </c>
      <c r="C19" s="5" t="s">
        <v>59</v>
      </c>
      <c r="D19" s="5" t="s">
        <v>13</v>
      </c>
      <c r="E19" s="5" t="s">
        <v>60</v>
      </c>
      <c r="F19" s="6">
        <v>1000</v>
      </c>
      <c r="G19" s="7">
        <v>46022</v>
      </c>
      <c r="H19" s="15" t="s">
        <v>33</v>
      </c>
      <c r="I19" s="16"/>
      <c r="J19" s="8" t="s">
        <v>16</v>
      </c>
    </row>
    <row r="20" spans="1:10" ht="76.5" x14ac:dyDescent="0.25">
      <c r="A20" s="5">
        <v>18</v>
      </c>
      <c r="B20" s="7" t="s">
        <v>61</v>
      </c>
      <c r="C20" s="5" t="s">
        <v>62</v>
      </c>
      <c r="D20" s="5" t="s">
        <v>13</v>
      </c>
      <c r="E20" s="5" t="s">
        <v>63</v>
      </c>
      <c r="F20" s="6">
        <v>16300</v>
      </c>
      <c r="G20" s="7">
        <v>46022</v>
      </c>
      <c r="H20" s="15" t="s">
        <v>33</v>
      </c>
      <c r="I20" s="16"/>
      <c r="J20" s="8" t="s">
        <v>16</v>
      </c>
    </row>
    <row r="21" spans="1:10" ht="48.75" customHeight="1" x14ac:dyDescent="0.25">
      <c r="A21" s="5">
        <v>19</v>
      </c>
      <c r="B21" s="7" t="s">
        <v>64</v>
      </c>
      <c r="C21" s="5" t="s">
        <v>62</v>
      </c>
      <c r="D21" s="5" t="s">
        <v>13</v>
      </c>
      <c r="E21" s="6" t="s">
        <v>65</v>
      </c>
      <c r="F21" s="6">
        <v>8700</v>
      </c>
      <c r="G21" s="7">
        <v>46012</v>
      </c>
      <c r="H21" s="15" t="s">
        <v>33</v>
      </c>
      <c r="I21" s="16"/>
      <c r="J21" s="8" t="s">
        <v>16</v>
      </c>
    </row>
    <row r="22" spans="1:10" ht="63.75" x14ac:dyDescent="0.25">
      <c r="A22" s="5">
        <v>20</v>
      </c>
      <c r="B22" s="7" t="s">
        <v>66</v>
      </c>
      <c r="C22" s="5" t="s">
        <v>67</v>
      </c>
      <c r="D22" s="5" t="s">
        <v>13</v>
      </c>
      <c r="E22" s="5" t="s">
        <v>68</v>
      </c>
      <c r="F22" s="6">
        <v>12000</v>
      </c>
      <c r="G22" s="7">
        <v>46022</v>
      </c>
      <c r="H22" s="15" t="s">
        <v>33</v>
      </c>
      <c r="I22" s="16"/>
      <c r="J22" s="8" t="s">
        <v>16</v>
      </c>
    </row>
    <row r="23" spans="1:10" ht="79.5" customHeight="1" x14ac:dyDescent="0.25">
      <c r="A23" s="5">
        <v>21</v>
      </c>
      <c r="B23" s="7" t="s">
        <v>69</v>
      </c>
      <c r="C23" s="5" t="s">
        <v>70</v>
      </c>
      <c r="D23" s="5" t="s">
        <v>13</v>
      </c>
      <c r="E23" s="5" t="s">
        <v>71</v>
      </c>
      <c r="F23" s="6">
        <v>151</v>
      </c>
      <c r="G23" s="7">
        <v>46022</v>
      </c>
      <c r="H23" s="15"/>
      <c r="I23" s="16" t="s">
        <v>15</v>
      </c>
      <c r="J23" s="8" t="s">
        <v>16</v>
      </c>
    </row>
    <row r="24" spans="1:10" ht="63.75" x14ac:dyDescent="0.25">
      <c r="A24" s="5">
        <v>22</v>
      </c>
      <c r="B24" s="7" t="s">
        <v>72</v>
      </c>
      <c r="C24" s="5" t="s">
        <v>41</v>
      </c>
      <c r="D24" s="5" t="s">
        <v>13</v>
      </c>
      <c r="E24" s="5" t="s">
        <v>73</v>
      </c>
      <c r="F24" s="6">
        <v>120000</v>
      </c>
      <c r="G24" s="7">
        <v>46021</v>
      </c>
      <c r="H24" s="15" t="s">
        <v>33</v>
      </c>
      <c r="I24" s="16"/>
      <c r="J24" s="8" t="s">
        <v>16</v>
      </c>
    </row>
    <row r="25" spans="1:10" ht="63.75" x14ac:dyDescent="0.25">
      <c r="A25" s="5">
        <v>23</v>
      </c>
      <c r="B25" s="7" t="s">
        <v>74</v>
      </c>
      <c r="C25" s="5" t="s">
        <v>75</v>
      </c>
      <c r="D25" s="5" t="s">
        <v>13</v>
      </c>
      <c r="E25" s="5" t="s">
        <v>73</v>
      </c>
      <c r="F25" s="6">
        <v>48000</v>
      </c>
      <c r="G25" s="7">
        <v>46021</v>
      </c>
      <c r="H25" s="15" t="s">
        <v>33</v>
      </c>
      <c r="I25" s="16"/>
      <c r="J25" s="8" t="s">
        <v>16</v>
      </c>
    </row>
    <row r="26" spans="1:10" ht="63.75" x14ac:dyDescent="0.25">
      <c r="A26" s="5">
        <v>24</v>
      </c>
      <c r="B26" s="7" t="s">
        <v>76</v>
      </c>
      <c r="C26" s="5" t="s">
        <v>37</v>
      </c>
      <c r="D26" s="5" t="s">
        <v>13</v>
      </c>
      <c r="E26" s="5" t="s">
        <v>73</v>
      </c>
      <c r="F26" s="6">
        <v>36000</v>
      </c>
      <c r="G26" s="7">
        <v>46021</v>
      </c>
      <c r="H26" s="15" t="s">
        <v>33</v>
      </c>
      <c r="I26" s="16"/>
      <c r="J26" s="8" t="s">
        <v>16</v>
      </c>
    </row>
    <row r="27" spans="1:10" x14ac:dyDescent="0.25">
      <c r="A27" s="17"/>
      <c r="B27" s="18"/>
      <c r="C27" s="19"/>
      <c r="D27" s="20" t="s">
        <v>77</v>
      </c>
      <c r="E27" s="21">
        <f>SUM(F3:F26)</f>
        <v>1749651.64</v>
      </c>
      <c r="F27" s="17"/>
      <c r="G27" s="22"/>
    </row>
    <row r="28" spans="1:10" x14ac:dyDescent="0.25">
      <c r="B28" s="18"/>
      <c r="C28" s="23"/>
      <c r="E28" s="24"/>
    </row>
    <row r="29" spans="1:10" ht="15.75" x14ac:dyDescent="0.25">
      <c r="B29" s="18"/>
      <c r="C29" s="25"/>
      <c r="D29" s="25"/>
      <c r="E29" s="26"/>
    </row>
    <row r="30" spans="1:10" ht="15.75" x14ac:dyDescent="0.25">
      <c r="B30" s="19"/>
      <c r="C30" s="27"/>
      <c r="D30" s="28"/>
      <c r="E30" s="26"/>
    </row>
    <row r="31" spans="1:10" ht="15.75" x14ac:dyDescent="0.25">
      <c r="C31" s="25"/>
      <c r="D31" s="25"/>
      <c r="E31" s="26"/>
    </row>
    <row r="32" spans="1:10" ht="15.75" x14ac:dyDescent="0.25">
      <c r="B32" s="29"/>
      <c r="C32" s="27"/>
      <c r="D32" s="27"/>
      <c r="E32" s="26"/>
    </row>
    <row r="33" spans="1:5" ht="15.75" x14ac:dyDescent="0.25">
      <c r="B33" s="29"/>
      <c r="C33" s="27"/>
      <c r="D33" s="27"/>
      <c r="E33" s="26"/>
    </row>
    <row r="34" spans="1:5" ht="15.75" x14ac:dyDescent="0.25">
      <c r="B34" s="29"/>
      <c r="C34" s="23"/>
      <c r="E34" s="26"/>
    </row>
    <row r="35" spans="1:5" ht="15.75" x14ac:dyDescent="0.25">
      <c r="A35" s="30" t="s">
        <v>78</v>
      </c>
      <c r="B35" s="29"/>
      <c r="C35" s="23"/>
      <c r="E35" s="26"/>
    </row>
    <row r="36" spans="1:5" ht="15.75" x14ac:dyDescent="0.25">
      <c r="A36" s="31" t="s">
        <v>79</v>
      </c>
      <c r="B36" s="29"/>
      <c r="C36" s="23"/>
      <c r="E36" s="26"/>
    </row>
    <row r="37" spans="1:5" x14ac:dyDescent="0.25">
      <c r="A37" s="32" t="s">
        <v>80</v>
      </c>
      <c r="C37" s="23"/>
      <c r="E37" s="26"/>
    </row>
    <row r="38" spans="1:5" x14ac:dyDescent="0.25">
      <c r="A38" s="32"/>
      <c r="C38" s="23"/>
      <c r="E38" s="26"/>
    </row>
  </sheetData>
  <mergeCells count="3">
    <mergeCell ref="A1:J1"/>
    <mergeCell ref="C29:D29"/>
    <mergeCell ref="C31:D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2025-02-28T07:33:31Z</dcterms:modified>
</cp:coreProperties>
</file>